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D:\IA210820-Board-assessment-template\"/>
    </mc:Choice>
  </mc:AlternateContent>
  <xr:revisionPtr revIDLastSave="0" documentId="13_ncr:1_{10EA366E-2547-4A0D-8059-33CCBA98E2F8}" xr6:coauthVersionLast="47" xr6:coauthVersionMax="47" xr10:uidLastSave="{00000000-0000-0000-0000-000000000000}"/>
  <bookViews>
    <workbookView xWindow="-120" yWindow="-120" windowWidth="38640" windowHeight="21240" xr2:uid="{87E52E3E-0F2D-4527-90E7-E3B81C84D96C}"/>
  </bookViews>
  <sheets>
    <sheet name="Chair self-assessment survey" sheetId="12" r:id="rId1"/>
  </sheets>
  <definedNames>
    <definedName name="PercentCompleted">(#REF!=MEDIAN(#REF!,#REF!,#REF!+#REF!)*(#REF!&gt;0))*((#REF!&lt;(INT(#REF!+#REF!*#REF!)))+(#REF!=#REF!))*(#REF!&gt;0)</definedName>
    <definedName name="Period">#REF!=MEDIAN(#REF!,#REF!,#REF!+#REF!-1)</definedName>
    <definedName name="PlannedTime">Period*(#REF!&gt;0)</definedName>
    <definedName name="_xlnm.Print_Titles" localSheetId="0">'Chair self-assessment survey'!$1:$1</definedName>
    <definedName name="week_highlight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5" i="12" l="1"/>
  <c r="C68" i="12"/>
  <c r="C61" i="12"/>
  <c r="C51" i="12"/>
  <c r="C40" i="12"/>
  <c r="C31" i="12"/>
  <c r="C19" i="12"/>
  <c r="B18" i="12" l="1"/>
  <c r="B19" i="12" s="1"/>
  <c r="B30" i="12"/>
  <c r="B31" i="12" s="1"/>
  <c r="B39" i="12"/>
  <c r="B40" i="12" s="1"/>
  <c r="B50" i="12"/>
  <c r="B51" i="12" s="1"/>
  <c r="B60" i="12"/>
  <c r="B61" i="12" s="1"/>
  <c r="B67" i="12"/>
  <c r="B68" i="12" s="1"/>
  <c r="B74" i="12"/>
  <c r="B86" i="12" s="1"/>
  <c r="B87" i="12" s="1"/>
  <c r="B75" i="12" l="1"/>
</calcChain>
</file>

<file path=xl/sharedStrings.xml><?xml version="1.0" encoding="utf-8"?>
<sst xmlns="http://schemas.openxmlformats.org/spreadsheetml/2006/main" count="94" uniqueCount="67">
  <si>
    <t>What this is</t>
  </si>
  <si>
    <t>How to use it</t>
  </si>
  <si>
    <t>Score</t>
  </si>
  <si>
    <t>Total score:</t>
  </si>
  <si>
    <t>About this survey</t>
  </si>
  <si>
    <t>Additional questions</t>
  </si>
  <si>
    <t>[Insert your comments here]</t>
  </si>
  <si>
    <t>End of page</t>
  </si>
  <si>
    <t>Contribution to board functions</t>
  </si>
  <si>
    <t>Contribution to board culture</t>
  </si>
  <si>
    <t>Monitor your public entity’s culture</t>
  </si>
  <si>
    <t>Leadership and stewardship</t>
  </si>
  <si>
    <t>Skills and knowledge</t>
  </si>
  <si>
    <t>In your view, what is the most important priority for you to address over the next 12 months to enhance your performance?</t>
  </si>
  <si>
    <t>Are there any skill or knowledge gaps you have identified where you would like to upskill?</t>
  </si>
  <si>
    <t>Interaction and engagement with directors</t>
  </si>
  <si>
    <t>Actively engage with directors</t>
  </si>
  <si>
    <t>Inspire and motivate directors to perform their duties</t>
  </si>
  <si>
    <t>Maintain professional relationships with directors</t>
  </si>
  <si>
    <t>Running the board</t>
  </si>
  <si>
    <t>Plan board meetings</t>
  </si>
  <si>
    <t>Set relevant agendas</t>
  </si>
  <si>
    <t>Circulate board papers promptly</t>
  </si>
  <si>
    <t>Ensure actions are assigned and followed up</t>
  </si>
  <si>
    <t>Ensure the active participation of all directors at board meetings</t>
  </si>
  <si>
    <t>Assist your board to reach a collective decision</t>
  </si>
  <si>
    <t>Address concerns raised by directors</t>
  </si>
  <si>
    <t>Leading the performance of other directors</t>
  </si>
  <si>
    <t>Discuss what directors wish to achieve from their time on the board</t>
  </si>
  <si>
    <t>Lead by example</t>
  </si>
  <si>
    <t>Successfully manage the performance assessment process for directors</t>
  </si>
  <si>
    <t>Assist directors to achieve individual goals</t>
  </si>
  <si>
    <t>Guide directors in their progress against performance plans</t>
  </si>
  <si>
    <t>Provide guidance on the roles and responsibilities of your board</t>
  </si>
  <si>
    <t>Provide direction in the annual and strategic planning processes</t>
  </si>
  <si>
    <t>Establish relationships with stakeholders</t>
  </si>
  <si>
    <t>Actively maintain relationships with key stakeholders</t>
  </si>
  <si>
    <t>Provide direction to sub-committees</t>
  </si>
  <si>
    <t>Make meaningful contributions to sub-committees</t>
  </si>
  <si>
    <t>Provide direction on the vision and values of your board</t>
  </si>
  <si>
    <t>Lead discussions related to culture within your board and public entity</t>
  </si>
  <si>
    <t>Address culture issues as they arise</t>
  </si>
  <si>
    <t>Demonstrate the public sector values when representing your board</t>
  </si>
  <si>
    <t>Actively work towards developing and sustaining positive culture</t>
  </si>
  <si>
    <t>Represent your board at external events</t>
  </si>
  <si>
    <t>Motivate, inspire and display vision</t>
  </si>
  <si>
    <t>Provide opportunities for engagement</t>
  </si>
  <si>
    <t>Make a positive contribution to your board and sub-committees using your unique skill set</t>
  </si>
  <si>
    <t>Provide expert knowledge</t>
  </si>
  <si>
    <t>Attend professional development and training</t>
  </si>
  <si>
    <t>Do you have any general comments about your performance as the chair of your board over the last 12 months?</t>
  </si>
  <si>
    <r>
      <t xml:space="preserve">Comply with your responsibilities as chairperson under the </t>
    </r>
    <r>
      <rPr>
        <i/>
        <sz val="11"/>
        <color theme="1"/>
        <rFont val="VIC SemiBold"/>
        <family val="3"/>
        <scheme val="major"/>
      </rPr>
      <t xml:space="preserve">Public Administration Act 2004 </t>
    </r>
    <r>
      <rPr>
        <sz val="11"/>
        <color theme="1"/>
        <rFont val="VIC SemiBold"/>
        <family val="3"/>
        <scheme val="major"/>
      </rPr>
      <t>(Vic)</t>
    </r>
    <r>
      <rPr>
        <i/>
        <sz val="11"/>
        <color theme="1"/>
        <rFont val="VIC SemiBold"/>
        <family val="3"/>
        <scheme val="major"/>
      </rPr>
      <t xml:space="preserve"> </t>
    </r>
    <r>
      <rPr>
        <sz val="11"/>
        <color theme="1"/>
        <rFont val="VIC SemiBold"/>
        <family val="3"/>
        <scheme val="major"/>
      </rPr>
      <t xml:space="preserve">and the </t>
    </r>
    <r>
      <rPr>
        <i/>
        <sz val="11"/>
        <color theme="1"/>
        <rFont val="VIC SemiBold"/>
        <family val="3"/>
        <scheme val="major"/>
      </rPr>
      <t>Code of Conduct for Directors of Victorian Public Entities</t>
    </r>
  </si>
  <si>
    <t>OVERALL SCORE</t>
  </si>
  <si>
    <t>OVERALL PERCENTAGE</t>
  </si>
  <si>
    <t>End of this table</t>
  </si>
  <si>
    <t>Score as a percentage:</t>
  </si>
  <si>
    <t>Position title</t>
  </si>
  <si>
    <t>[Insert position title]</t>
  </si>
  <si>
    <t>Chair name</t>
  </si>
  <si>
    <t>[Insert chair name]</t>
  </si>
  <si>
    <t>Chair term</t>
  </si>
  <si>
    <t>[Insert chair term]</t>
  </si>
  <si>
    <r>
      <t xml:space="preserve">Board chair self assessment template
</t>
    </r>
    <r>
      <rPr>
        <sz val="14"/>
        <color rgb="FF53565A"/>
        <rFont val="VIC SemiBold"/>
        <family val="3"/>
        <scheme val="major"/>
      </rPr>
      <t xml:space="preserve">A template for the board chair to assess their own performance </t>
    </r>
  </si>
  <si>
    <t>This is a guide to help you complete a self assessment of your performance as the board chair.
You can also use this template so directors on your board can review your performance.</t>
  </si>
  <si>
    <t>Chair self assessment survey template</t>
  </si>
  <si>
    <t xml:space="preserve">Your responses are on a scale of 1 to 4. Select the number that best reflects your answer.
1 – No, not at all
2 – Yes but significant improvement is needed
3 – Yes, but there is room for improvement
4 – Yes, consistently
0 – Not applicable.
Only use ‘not applicable’ when a question doesn’t apply to your board. Don’t use it for mandatory requirements. It’s your responsibility to know which acts apply to your public entity.
If you score below 50% in a section, it will be flagged as a priority area for improvement. </t>
  </si>
  <si>
    <t>Fully engaged in the budget development and approval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</si>
</sst>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VIC"/>
      <family val="2"/>
      <scheme val="minor"/>
    </font>
    <font>
      <b/>
      <sz val="26"/>
      <color theme="3"/>
      <name val="VIC"/>
      <family val="3"/>
      <scheme val="minor"/>
    </font>
    <font>
      <sz val="14"/>
      <color rgb="FF53565A"/>
      <name val="VIC SemiBold"/>
      <family val="3"/>
      <scheme val="major"/>
    </font>
    <font>
      <sz val="11"/>
      <color theme="0"/>
      <name val="VIC"/>
      <family val="2"/>
      <scheme val="minor"/>
    </font>
    <font>
      <sz val="11"/>
      <color theme="1"/>
      <name val="VIC"/>
      <family val="3"/>
      <scheme val="minor"/>
    </font>
    <font>
      <b/>
      <sz val="11"/>
      <color theme="1"/>
      <name val="VIC"/>
      <family val="3"/>
      <scheme val="minor"/>
    </font>
    <font>
      <sz val="11"/>
      <name val="VIC"/>
      <family val="3"/>
      <scheme val="minor"/>
    </font>
    <font>
      <sz val="11"/>
      <name val="VIC SemiBold"/>
      <family val="2"/>
      <scheme val="major"/>
    </font>
    <font>
      <sz val="12"/>
      <name val="VIC SemiBold"/>
      <family val="2"/>
      <scheme val="major"/>
    </font>
    <font>
      <u/>
      <sz val="11"/>
      <color theme="10"/>
      <name val="VIC"/>
      <family val="2"/>
      <scheme val="minor"/>
    </font>
    <font>
      <sz val="11"/>
      <color theme="3"/>
      <name val="VIC"/>
      <family val="2"/>
      <scheme val="minor"/>
    </font>
    <font>
      <sz val="11"/>
      <color theme="1"/>
      <name val="VIC"/>
      <family val="2"/>
      <scheme val="minor"/>
    </font>
    <font>
      <b/>
      <sz val="11"/>
      <color theme="3"/>
      <name val="VIC"/>
      <family val="2"/>
      <scheme val="minor"/>
    </font>
    <font>
      <sz val="11"/>
      <color rgb="FF3F3F76"/>
      <name val="VIC"/>
      <family val="2"/>
      <scheme val="minor"/>
    </font>
    <font>
      <b/>
      <sz val="11"/>
      <color rgb="FF3F3F3F"/>
      <name val="VIC"/>
      <family val="2"/>
      <scheme val="minor"/>
    </font>
    <font>
      <sz val="11"/>
      <color rgb="FFFA7D00"/>
      <name val="VIC"/>
      <family val="2"/>
      <scheme val="minor"/>
    </font>
    <font>
      <sz val="11"/>
      <color rgb="FFFF0000"/>
      <name val="VIC"/>
      <family val="2"/>
      <scheme val="minor"/>
    </font>
    <font>
      <b/>
      <sz val="11"/>
      <color theme="1"/>
      <name val="VIC"/>
      <family val="2"/>
      <scheme val="minor"/>
    </font>
    <font>
      <sz val="26"/>
      <color theme="3"/>
      <name val="VIC SemiBold"/>
      <family val="2"/>
      <scheme val="major"/>
    </font>
    <font>
      <sz val="18"/>
      <color theme="0"/>
      <name val="VIC SemiBold"/>
      <family val="3"/>
      <scheme val="major"/>
    </font>
    <font>
      <sz val="15"/>
      <color rgb="FF53565A"/>
      <name val="VIC SemiBold"/>
      <family val="3"/>
      <scheme val="major"/>
    </font>
    <font>
      <sz val="14"/>
      <color rgb="FF53565A"/>
      <name val="VIC"/>
      <family val="2"/>
      <scheme val="minor"/>
    </font>
    <font>
      <i/>
      <sz val="11"/>
      <color rgb="FF53565A"/>
      <name val="VIC"/>
      <family val="2"/>
      <scheme val="minor"/>
    </font>
    <font>
      <u/>
      <sz val="11"/>
      <color theme="6"/>
      <name val="VIC"/>
      <family val="2"/>
      <scheme val="minor"/>
    </font>
    <font>
      <sz val="18"/>
      <color theme="3"/>
      <name val="VIC SemiBold"/>
      <family val="3"/>
      <scheme val="major"/>
    </font>
    <font>
      <b/>
      <sz val="18"/>
      <color theme="3"/>
      <name val="VIC"/>
      <family val="3"/>
      <scheme val="minor"/>
    </font>
    <font>
      <sz val="11"/>
      <color theme="1"/>
      <name val="VIC SemiBold"/>
      <family val="3"/>
      <scheme val="major"/>
    </font>
    <font>
      <sz val="14"/>
      <color theme="3"/>
      <name val="VIC SemiBold"/>
      <family val="3"/>
      <scheme val="major"/>
    </font>
    <font>
      <sz val="14"/>
      <color theme="0"/>
      <name val="VIC SemiBold"/>
      <family val="3"/>
      <scheme val="major"/>
    </font>
    <font>
      <sz val="14"/>
      <color rgb="FFC00000"/>
      <name val="VIC SemiBold"/>
      <family val="3"/>
      <scheme val="major"/>
    </font>
    <font>
      <sz val="11"/>
      <color theme="1"/>
      <name val="VIC"/>
      <family val="3"/>
    </font>
    <font>
      <i/>
      <sz val="11"/>
      <color theme="1"/>
      <name val="VIC SemiBold"/>
      <family val="3"/>
      <scheme val="major"/>
    </font>
    <font>
      <sz val="14"/>
      <color theme="1"/>
      <name val="VIC SemiBold"/>
      <family val="3"/>
      <scheme val="major"/>
    </font>
    <font>
      <sz val="11"/>
      <color rgb="FFC00000"/>
      <name val="VIC"/>
      <family val="3"/>
      <scheme val="minor"/>
    </font>
    <font>
      <sz val="11"/>
      <color theme="1"/>
      <name val="VIC SemiBold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auto="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53565A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2">
    <xf numFmtId="0" fontId="0" fillId="0" borderId="0"/>
    <xf numFmtId="0" fontId="3" fillId="0" borderId="0"/>
    <xf numFmtId="0" fontId="7" fillId="4" borderId="1" applyNumberFormat="0" applyAlignment="0">
      <alignment horizontal="center"/>
    </xf>
    <xf numFmtId="0" fontId="7" fillId="6" borderId="1" applyNumberFormat="0" applyAlignment="0">
      <alignment horizontal="center"/>
    </xf>
    <xf numFmtId="1" fontId="8" fillId="5" borderId="0">
      <alignment horizontal="center" vertical="center"/>
    </xf>
    <xf numFmtId="0" fontId="9" fillId="0" borderId="0" applyNumberFormat="0" applyFill="0" applyBorder="0" applyAlignment="0" applyProtection="0"/>
    <xf numFmtId="0" fontId="23" fillId="0" borderId="0" applyNumberFormat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Alignment="0" applyProtection="0"/>
    <xf numFmtId="0" fontId="20" fillId="0" borderId="0" applyNumberFormat="0" applyFill="0" applyProtection="0"/>
    <xf numFmtId="0" fontId="21" fillId="0" borderId="0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2" applyNumberFormat="0" applyAlignment="0" applyProtection="0"/>
    <xf numFmtId="0" fontId="14" fillId="8" borderId="3" applyNumberFormat="0" applyAlignment="0" applyProtection="0"/>
    <xf numFmtId="0" fontId="11" fillId="0" borderId="0" applyNumberFormat="0" applyFill="0" applyAlignment="0" applyProtection="0"/>
    <xf numFmtId="0" fontId="15" fillId="0" borderId="4" applyNumberFormat="0" applyFill="0" applyAlignment="0" applyProtection="0"/>
    <xf numFmtId="0" fontId="3" fillId="10" borderId="0" applyAlignment="0" applyProtection="0"/>
    <xf numFmtId="0" fontId="16" fillId="0" borderId="0" applyNumberFormat="0" applyFill="0" applyBorder="0" applyAlignment="0" applyProtection="0"/>
    <xf numFmtId="0" fontId="11" fillId="9" borderId="5" applyNumberFormat="0" applyFont="0" applyAlignment="0" applyProtection="0"/>
    <xf numFmtId="0" fontId="22" fillId="0" borderId="0" applyNumberFormat="0" applyAlignment="0" applyProtection="0"/>
    <xf numFmtId="0" fontId="17" fillId="0" borderId="6" applyNumberFormat="0" applyFill="0" applyAlignment="0" applyProtection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0" fillId="2" borderId="0" xfId="0" applyFill="1" applyAlignment="1">
      <alignment horizontal="left" vertical="center" indent="1"/>
    </xf>
    <xf numFmtId="0" fontId="25" fillId="0" borderId="0" xfId="8" applyFont="1" applyFill="1" applyBorder="1" applyAlignment="1">
      <alignment horizontal="left" indent="1"/>
    </xf>
    <xf numFmtId="0" fontId="0" fillId="2" borderId="0" xfId="0" applyFill="1" applyBorder="1" applyAlignment="1">
      <alignment vertical="center"/>
    </xf>
    <xf numFmtId="0" fontId="24" fillId="2" borderId="0" xfId="9" applyFont="1" applyFill="1" applyBorder="1" applyAlignment="1">
      <alignment horizontal="left" vertical="center" indent="1"/>
    </xf>
    <xf numFmtId="0" fontId="20" fillId="2" borderId="0" xfId="9" applyFill="1" applyBorder="1" applyAlignment="1">
      <alignment vertical="center"/>
    </xf>
    <xf numFmtId="0" fontId="0" fillId="2" borderId="0" xfId="0" applyFill="1" applyBorder="1" applyAlignment="1">
      <alignment horizontal="left" vertical="center" indent="1"/>
    </xf>
    <xf numFmtId="0" fontId="0" fillId="2" borderId="0" xfId="0" applyFill="1" applyBorder="1" applyAlignment="1">
      <alignment horizontal="left" indent="1"/>
    </xf>
    <xf numFmtId="0" fontId="28" fillId="3" borderId="8" xfId="9" applyFont="1" applyFill="1" applyBorder="1" applyAlignment="1">
      <alignment horizontal="left" vertical="center" indent="1"/>
    </xf>
    <xf numFmtId="0" fontId="28" fillId="3" borderId="8" xfId="9" applyFont="1" applyFill="1" applyBorder="1" applyAlignment="1">
      <alignment horizontal="right" vertical="center" indent="1"/>
    </xf>
    <xf numFmtId="0" fontId="28" fillId="3" borderId="8" xfId="9" applyFont="1" applyFill="1" applyBorder="1" applyAlignment="1">
      <alignment horizontal="center" vertical="center"/>
    </xf>
    <xf numFmtId="0" fontId="29" fillId="3" borderId="8" xfId="9" applyFont="1" applyFill="1" applyBorder="1" applyAlignment="1">
      <alignment horizontal="right" vertical="center" indent="1"/>
    </xf>
    <xf numFmtId="0" fontId="29" fillId="3" borderId="8" xfId="9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indent="1"/>
    </xf>
    <xf numFmtId="0" fontId="27" fillId="2" borderId="0" xfId="9" applyFont="1" applyFill="1" applyBorder="1" applyAlignment="1">
      <alignment horizontal="left" indent="1"/>
    </xf>
    <xf numFmtId="0" fontId="20" fillId="2" borderId="0" xfId="9" applyFont="1" applyFill="1" applyBorder="1" applyAlignment="1">
      <alignment horizontal="left" indent="1"/>
    </xf>
    <xf numFmtId="0" fontId="20" fillId="2" borderId="0" xfId="9" applyFont="1" applyFill="1" applyAlignment="1">
      <alignment horizontal="left" indent="1"/>
    </xf>
    <xf numFmtId="0" fontId="26" fillId="2" borderId="0" xfId="0" applyFont="1" applyFill="1" applyAlignment="1">
      <alignment horizontal="left" indent="1"/>
    </xf>
    <xf numFmtId="0" fontId="0" fillId="2" borderId="0" xfId="0" applyFill="1" applyAlignment="1">
      <alignment horizontal="left" indent="1"/>
    </xf>
    <xf numFmtId="0" fontId="10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wrapText="1" indent="1"/>
    </xf>
    <xf numFmtId="0" fontId="0" fillId="2" borderId="0" xfId="0" applyFill="1" applyBorder="1" applyAlignment="1">
      <alignment horizontal="left" vertical="top" indent="1"/>
    </xf>
    <xf numFmtId="0" fontId="0" fillId="2" borderId="0" xfId="0" applyFill="1" applyAlignment="1">
      <alignment horizontal="left" vertical="top" indent="1"/>
    </xf>
    <xf numFmtId="0" fontId="19" fillId="2" borderId="0" xfId="8" applyFill="1" applyBorder="1" applyAlignment="1">
      <alignment horizontal="left" indent="1"/>
    </xf>
    <xf numFmtId="0" fontId="0" fillId="2" borderId="0" xfId="0" applyFill="1" applyBorder="1" applyAlignment="1">
      <alignment horizontal="left" wrapText="1" indent="1"/>
    </xf>
    <xf numFmtId="0" fontId="0" fillId="2" borderId="0" xfId="0" applyFill="1" applyAlignment="1">
      <alignment horizontal="left" wrapText="1" indent="1"/>
    </xf>
    <xf numFmtId="0" fontId="1" fillId="2" borderId="0" xfId="0" applyFont="1" applyFill="1" applyAlignment="1" applyProtection="1">
      <alignment horizontal="left" vertical="center" wrapText="1" indent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right" vertical="center" wrapText="1"/>
    </xf>
    <xf numFmtId="0" fontId="0" fillId="0" borderId="0" xfId="0" applyFill="1"/>
    <xf numFmtId="0" fontId="30" fillId="0" borderId="8" xfId="0" applyFont="1" applyBorder="1" applyAlignment="1">
      <alignment horizontal="left" vertical="top" indent="1"/>
    </xf>
    <xf numFmtId="0" fontId="0" fillId="2" borderId="9" xfId="0" applyFill="1" applyBorder="1" applyAlignment="1">
      <alignment horizontal="left" vertical="center" indent="1"/>
    </xf>
    <xf numFmtId="0" fontId="26" fillId="11" borderId="8" xfId="0" applyFont="1" applyFill="1" applyBorder="1" applyAlignment="1">
      <alignment horizontal="left" vertical="center" indent="1"/>
    </xf>
    <xf numFmtId="0" fontId="26" fillId="11" borderId="8" xfId="0" applyFont="1" applyFill="1" applyBorder="1" applyAlignment="1">
      <alignment horizontal="left" vertical="center" wrapText="1" indent="1"/>
    </xf>
    <xf numFmtId="0" fontId="26" fillId="0" borderId="8" xfId="0" applyFont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32" fillId="11" borderId="8" xfId="9" applyFont="1" applyFill="1" applyBorder="1" applyAlignment="1">
      <alignment horizontal="right" vertical="center" indent="1"/>
    </xf>
    <xf numFmtId="0" fontId="32" fillId="11" borderId="8" xfId="9" applyFont="1" applyFill="1" applyBorder="1" applyAlignment="1">
      <alignment horizontal="center" vertical="center"/>
    </xf>
    <xf numFmtId="9" fontId="28" fillId="3" borderId="8" xfId="21" applyFont="1" applyFill="1" applyBorder="1" applyAlignment="1">
      <alignment horizontal="center" vertical="center"/>
    </xf>
    <xf numFmtId="0" fontId="32" fillId="2" borderId="8" xfId="9" applyFont="1" applyFill="1" applyBorder="1" applyAlignment="1">
      <alignment horizontal="right" vertical="center" indent="1"/>
    </xf>
    <xf numFmtId="0" fontId="32" fillId="2" borderId="8" xfId="9" applyFont="1" applyFill="1" applyBorder="1" applyAlignment="1">
      <alignment horizontal="center" vertical="center"/>
    </xf>
    <xf numFmtId="0" fontId="28" fillId="3" borderId="10" xfId="9" applyFont="1" applyFill="1" applyBorder="1" applyAlignment="1">
      <alignment horizontal="right" vertical="center" indent="1"/>
    </xf>
    <xf numFmtId="0" fontId="28" fillId="3" borderId="10" xfId="9" applyFont="1" applyFill="1" applyBorder="1" applyAlignment="1">
      <alignment horizontal="center" vertical="center"/>
    </xf>
    <xf numFmtId="0" fontId="28" fillId="3" borderId="11" xfId="9" applyFont="1" applyFill="1" applyBorder="1" applyAlignment="1">
      <alignment horizontal="right" vertical="center" indent="1"/>
    </xf>
    <xf numFmtId="9" fontId="28" fillId="3" borderId="11" xfId="2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wrapText="1" indent="1"/>
    </xf>
    <xf numFmtId="0" fontId="3" fillId="2" borderId="0" xfId="0" applyFont="1" applyFill="1" applyBorder="1" applyAlignment="1">
      <alignment horizontal="left" vertical="top" indent="1"/>
    </xf>
    <xf numFmtId="0" fontId="28" fillId="2" borderId="9" xfId="9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vertical="top" indent="1"/>
    </xf>
    <xf numFmtId="0" fontId="3" fillId="2" borderId="0" xfId="0" applyFont="1" applyFill="1" applyAlignment="1">
      <alignment horizontal="left" vertical="center" indent="1"/>
    </xf>
    <xf numFmtId="0" fontId="33" fillId="2" borderId="0" xfId="9" applyFont="1" applyFill="1" applyAlignment="1">
      <alignment horizontal="left" vertical="center" indent="1"/>
    </xf>
    <xf numFmtId="0" fontId="34" fillId="11" borderId="8" xfId="0" applyFont="1" applyFill="1" applyBorder="1" applyAlignment="1">
      <alignment horizontal="left" vertical="center" indent="1"/>
    </xf>
    <xf numFmtId="0" fontId="34" fillId="0" borderId="8" xfId="0" applyFont="1" applyBorder="1" applyAlignment="1">
      <alignment horizontal="left" vertical="center" indent="1"/>
    </xf>
  </cellXfs>
  <cellStyles count="22">
    <cellStyle name="% complete" xfId="2" xr:uid="{78FD40C4-AB53-476F-8F01-271A3A1B8A28}"/>
    <cellStyle name="Calculation" xfId="14" builtinId="22" hidden="1" customBuiltin="1"/>
    <cellStyle name="Check Cell" xfId="16" builtinId="23" hidden="1" customBuiltin="1"/>
    <cellStyle name="Explanatory Text" xfId="19" builtinId="53" hidden="1" customBuiltin="1"/>
    <cellStyle name="Followed Hyperlink" xfId="6" builtinId="9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hidden="1"/>
    <cellStyle name="Hyperlink" xfId="5" builtinId="8" customBuiltin="1"/>
    <cellStyle name="Input" xfId="12" builtinId="20" hidden="1"/>
    <cellStyle name="Linked Cell" xfId="15" builtinId="24" hidden="1"/>
    <cellStyle name="Normal" xfId="0" builtinId="0"/>
    <cellStyle name="Note" xfId="18" builtinId="10" hidden="1"/>
    <cellStyle name="Output" xfId="13" builtinId="21" hidden="1"/>
    <cellStyle name="Percent" xfId="21" builtinId="5"/>
    <cellStyle name="Planned week legend" xfId="3" xr:uid="{F8146387-3352-4DC9-93CA-F6F23B8C642C}"/>
    <cellStyle name="Title" xfId="7" builtinId="15" customBuiltin="1"/>
    <cellStyle name="Total" xfId="20" builtinId="25" hidden="1"/>
    <cellStyle name="Warning Text" xfId="17" builtinId="11" hidden="1"/>
    <cellStyle name="Week Highlight" xfId="4" xr:uid="{DE25CAA7-E668-4CD7-990F-713CC47AEDAF}"/>
    <cellStyle name="zHiddenText" xfId="1" xr:uid="{3EFD201F-795A-4012-9400-EB7652F8A78C}"/>
  </cellStyles>
  <dxfs count="0"/>
  <tableStyles count="0" defaultTableStyle="TableStyleMedium2" defaultPivotStyle="PivotStyleLight16"/>
  <colors>
    <mruColors>
      <color rgb="FF53565A"/>
      <color rgb="FFF0E9F0"/>
      <color rgb="FFC1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8572500</xdr:colOff>
      <xdr:row>0</xdr:row>
      <xdr:rowOff>95250</xdr:rowOff>
    </xdr:from>
    <xdr:to>
      <xdr:col>2</xdr:col>
      <xdr:colOff>8459</xdr:colOff>
      <xdr:row>0</xdr:row>
      <xdr:rowOff>868363</xdr:rowOff>
    </xdr:to>
    <xdr:pic>
      <xdr:nvPicPr>
        <xdr:cNvPr id="2" name="Picture 1" descr="Victorian Public Sector Commission logo">
          <a:extLst>
            <a:ext uri="{FF2B5EF4-FFF2-40B4-BE49-F238E27FC236}">
              <a16:creationId xmlns:a16="http://schemas.microsoft.com/office/drawing/2014/main" id="{CDDEE758-3928-4EB6-8992-0A23F40EF1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81" b="27681"/>
        <a:stretch/>
      </xdr:blipFill>
      <xdr:spPr>
        <a:xfrm>
          <a:off x="8572500" y="95250"/>
          <a:ext cx="1861072" cy="773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PSC">
  <a:themeElements>
    <a:clrScheme name="VPSC">
      <a:dk1>
        <a:srgbClr val="000000"/>
      </a:dk1>
      <a:lt1>
        <a:srgbClr val="FFFFFF"/>
      </a:lt1>
      <a:dk2>
        <a:srgbClr val="00573F"/>
      </a:dk2>
      <a:lt2>
        <a:srgbClr val="FFFFFF"/>
      </a:lt2>
      <a:accent1>
        <a:srgbClr val="007B4B"/>
      </a:accent1>
      <a:accent2>
        <a:srgbClr val="78BE20"/>
      </a:accent2>
      <a:accent3>
        <a:srgbClr val="642667"/>
      </a:accent3>
      <a:accent4>
        <a:srgbClr val="00B2A9"/>
      </a:accent4>
      <a:accent5>
        <a:srgbClr val="004C97"/>
      </a:accent5>
      <a:accent6>
        <a:srgbClr val="201547"/>
      </a:accent6>
      <a:hlink>
        <a:srgbClr val="00573F"/>
      </a:hlink>
      <a:folHlink>
        <a:srgbClr val="642667"/>
      </a:folHlink>
    </a:clrScheme>
    <a:fontScheme name="VPSC">
      <a:majorFont>
        <a:latin typeface="VIC SemiBold"/>
        <a:ea typeface=""/>
        <a:cs typeface=""/>
      </a:majorFont>
      <a:minorFont>
        <a:latin typeface="V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5BD9-5F1E-4052-8C91-29CF8526E3AA}">
  <dimension ref="A1:I130"/>
  <sheetViews>
    <sheetView tabSelected="1" zoomScaleNormal="100" workbookViewId="0">
      <selection activeCell="A88" sqref="A88"/>
    </sheetView>
  </sheetViews>
  <sheetFormatPr defaultColWidth="8.796875" defaultRowHeight="15.75" x14ac:dyDescent="0.3"/>
  <cols>
    <col min="1" max="1" width="100.69921875" style="1" customWidth="1"/>
    <col min="2" max="2" width="8.796875" style="1"/>
    <col min="3" max="3" width="50.69921875" style="1" customWidth="1"/>
    <col min="4" max="4" width="8.796875" style="1"/>
    <col min="5" max="5" width="50.69921875" style="1" customWidth="1"/>
    <col min="6" max="16384" width="8.796875" style="1"/>
  </cols>
  <sheetData>
    <row r="1" spans="1:9" s="31" customFormat="1" ht="80.099999999999994" customHeight="1" x14ac:dyDescent="0.3">
      <c r="A1" s="30" t="s">
        <v>62</v>
      </c>
      <c r="B1" s="32"/>
    </row>
    <row r="2" spans="1:9" s="8" customFormat="1" ht="50.1" customHeight="1" x14ac:dyDescent="0.45">
      <c r="A2" s="3" t="s">
        <v>4</v>
      </c>
      <c r="B2" s="27"/>
      <c r="C2" s="27"/>
      <c r="D2" s="27"/>
      <c r="E2" s="27"/>
      <c r="F2" s="27"/>
      <c r="G2" s="27"/>
      <c r="H2" s="27"/>
      <c r="I2" s="27"/>
    </row>
    <row r="3" spans="1:9" s="21" customFormat="1" ht="39.950000000000003" customHeight="1" x14ac:dyDescent="0.4">
      <c r="A3" s="18" t="s">
        <v>0</v>
      </c>
      <c r="B3" s="19"/>
      <c r="C3" s="18"/>
      <c r="D3" s="19"/>
      <c r="E3" s="18"/>
      <c r="F3" s="20"/>
      <c r="G3" s="20"/>
      <c r="H3" s="20"/>
      <c r="I3" s="20"/>
    </row>
    <row r="4" spans="1:9" s="22" customFormat="1" ht="60" customHeight="1" x14ac:dyDescent="0.3">
      <c r="A4" s="24" t="s">
        <v>63</v>
      </c>
      <c r="B4" s="28"/>
      <c r="C4" s="24"/>
      <c r="D4" s="28"/>
      <c r="E4" s="24"/>
      <c r="F4" s="29"/>
      <c r="G4" s="29"/>
      <c r="H4" s="29"/>
      <c r="I4" s="29"/>
    </row>
    <row r="5" spans="1:9" s="22" customFormat="1" ht="39.950000000000003" customHeight="1" x14ac:dyDescent="0.4">
      <c r="A5" s="18" t="s">
        <v>1</v>
      </c>
      <c r="B5" s="8"/>
      <c r="C5" s="17"/>
      <c r="D5" s="8"/>
      <c r="E5" s="17"/>
    </row>
    <row r="6" spans="1:9" s="8" customFormat="1" ht="200.1" customHeight="1" x14ac:dyDescent="0.3">
      <c r="A6" s="49" t="s">
        <v>65</v>
      </c>
      <c r="C6" s="17"/>
      <c r="E6" s="17"/>
    </row>
    <row r="7" spans="1:9" s="8" customFormat="1" ht="50.1" customHeight="1" x14ac:dyDescent="0.45">
      <c r="A7" s="3" t="s">
        <v>64</v>
      </c>
      <c r="B7" s="27"/>
      <c r="C7" s="27"/>
      <c r="D7" s="27"/>
      <c r="E7" s="27"/>
      <c r="F7" s="27"/>
      <c r="G7" s="27"/>
      <c r="H7" s="27"/>
      <c r="I7" s="27"/>
    </row>
    <row r="8" spans="1:9" s="22" customFormat="1" ht="30" customHeight="1" x14ac:dyDescent="0.3">
      <c r="A8" s="52" t="s">
        <v>58</v>
      </c>
      <c r="C8" s="53"/>
    </row>
    <row r="9" spans="1:9" s="2" customFormat="1" ht="30" customHeight="1" x14ac:dyDescent="0.3">
      <c r="A9" s="54" t="s">
        <v>59</v>
      </c>
      <c r="C9" s="55"/>
    </row>
    <row r="10" spans="1:9" s="2" customFormat="1" ht="30" customHeight="1" x14ac:dyDescent="0.3">
      <c r="A10" s="52" t="s">
        <v>56</v>
      </c>
      <c r="C10" s="55"/>
    </row>
    <row r="11" spans="1:9" s="2" customFormat="1" ht="30" customHeight="1" x14ac:dyDescent="0.3">
      <c r="A11" s="26" t="s">
        <v>57</v>
      </c>
      <c r="C11" s="55"/>
    </row>
    <row r="12" spans="1:9" s="2" customFormat="1" ht="30" customHeight="1" x14ac:dyDescent="0.3">
      <c r="A12" s="52" t="s">
        <v>60</v>
      </c>
      <c r="C12" s="55"/>
    </row>
    <row r="13" spans="1:9" s="2" customFormat="1" ht="30" customHeight="1" x14ac:dyDescent="0.3">
      <c r="A13" s="26" t="s">
        <v>61</v>
      </c>
      <c r="C13" s="55"/>
    </row>
    <row r="14" spans="1:9" s="4" customFormat="1" ht="30" customHeight="1" x14ac:dyDescent="0.3">
      <c r="A14" s="9" t="s">
        <v>15</v>
      </c>
      <c r="B14" s="11" t="s">
        <v>2</v>
      </c>
      <c r="C14" s="5"/>
      <c r="D14" s="6"/>
      <c r="E14" s="5"/>
      <c r="F14" s="6"/>
      <c r="G14" s="6"/>
      <c r="H14" s="6"/>
      <c r="I14" s="6"/>
    </row>
    <row r="15" spans="1:9" s="2" customFormat="1" ht="20.100000000000001" customHeight="1" x14ac:dyDescent="0.3">
      <c r="A15" s="57" t="s">
        <v>16</v>
      </c>
      <c r="B15" s="14">
        <v>0</v>
      </c>
      <c r="C15" s="7"/>
    </row>
    <row r="16" spans="1:9" s="2" customFormat="1" ht="20.100000000000001" customHeight="1" x14ac:dyDescent="0.3">
      <c r="A16" s="58" t="s">
        <v>17</v>
      </c>
      <c r="B16" s="16">
        <v>0</v>
      </c>
      <c r="C16" s="7"/>
    </row>
    <row r="17" spans="1:9" s="2" customFormat="1" ht="20.100000000000001" customHeight="1" x14ac:dyDescent="0.3">
      <c r="A17" s="57" t="s">
        <v>18</v>
      </c>
      <c r="B17" s="14">
        <v>0</v>
      </c>
      <c r="C17" s="7"/>
    </row>
    <row r="18" spans="1:9" s="4" customFormat="1" ht="30" customHeight="1" x14ac:dyDescent="0.3">
      <c r="A18" s="43" t="s">
        <v>3</v>
      </c>
      <c r="B18" s="44">
        <f>SUM(B15:B17)</f>
        <v>0</v>
      </c>
      <c r="C18" s="5"/>
      <c r="D18" s="6"/>
      <c r="E18" s="5"/>
      <c r="F18" s="6"/>
      <c r="G18" s="6"/>
      <c r="H18" s="6"/>
      <c r="I18" s="6"/>
    </row>
    <row r="19" spans="1:9" s="4" customFormat="1" ht="30" customHeight="1" x14ac:dyDescent="0.3">
      <c r="A19" s="10" t="s">
        <v>55</v>
      </c>
      <c r="B19" s="42">
        <f>B18/12</f>
        <v>0</v>
      </c>
      <c r="C19" s="56" t="str">
        <f>IF(B19&lt;50%,"Priority areas for improvements","")</f>
        <v>Priority areas for improvements</v>
      </c>
      <c r="D19" s="6"/>
      <c r="E19" s="5"/>
      <c r="F19" s="6"/>
      <c r="G19" s="6"/>
      <c r="H19" s="6"/>
      <c r="I19" s="6"/>
    </row>
    <row r="20" spans="1:9" s="26" customFormat="1" ht="50.1" customHeight="1" x14ac:dyDescent="0.3">
      <c r="A20" s="50" t="s">
        <v>54</v>
      </c>
      <c r="B20" s="25"/>
      <c r="C20" s="25"/>
    </row>
    <row r="21" spans="1:9" s="4" customFormat="1" ht="30" customHeight="1" x14ac:dyDescent="0.3">
      <c r="A21" s="9" t="s">
        <v>19</v>
      </c>
      <c r="B21" s="11" t="s">
        <v>2</v>
      </c>
      <c r="C21" s="5"/>
      <c r="D21" s="6"/>
      <c r="E21" s="5"/>
      <c r="F21" s="6"/>
      <c r="G21" s="6"/>
      <c r="H21" s="6"/>
      <c r="I21" s="6"/>
    </row>
    <row r="22" spans="1:9" s="2" customFormat="1" ht="39.950000000000003" customHeight="1" x14ac:dyDescent="0.3">
      <c r="A22" s="37" t="s">
        <v>51</v>
      </c>
      <c r="B22" s="14">
        <v>0</v>
      </c>
      <c r="C22" s="7"/>
    </row>
    <row r="23" spans="1:9" s="2" customFormat="1" ht="20.100000000000001" customHeight="1" x14ac:dyDescent="0.3">
      <c r="A23" s="38" t="s">
        <v>20</v>
      </c>
      <c r="B23" s="16">
        <v>0</v>
      </c>
      <c r="C23" s="7"/>
    </row>
    <row r="24" spans="1:9" s="2" customFormat="1" ht="20.100000000000001" customHeight="1" x14ac:dyDescent="0.3">
      <c r="A24" s="36" t="s">
        <v>21</v>
      </c>
      <c r="B24" s="14">
        <v>0</v>
      </c>
      <c r="C24" s="7"/>
    </row>
    <row r="25" spans="1:9" s="2" customFormat="1" ht="20.100000000000001" customHeight="1" x14ac:dyDescent="0.3">
      <c r="A25" s="38" t="s">
        <v>22</v>
      </c>
      <c r="B25" s="16">
        <v>0</v>
      </c>
      <c r="C25" s="7"/>
    </row>
    <row r="26" spans="1:9" s="2" customFormat="1" ht="20.100000000000001" customHeight="1" x14ac:dyDescent="0.3">
      <c r="A26" s="36" t="s">
        <v>23</v>
      </c>
      <c r="B26" s="14">
        <v>0</v>
      </c>
      <c r="C26" s="7"/>
    </row>
    <row r="27" spans="1:9" s="2" customFormat="1" ht="20.100000000000001" customHeight="1" x14ac:dyDescent="0.3">
      <c r="A27" s="38" t="s">
        <v>24</v>
      </c>
      <c r="B27" s="16">
        <v>0</v>
      </c>
      <c r="C27" s="7"/>
    </row>
    <row r="28" spans="1:9" s="2" customFormat="1" ht="20.100000000000001" customHeight="1" x14ac:dyDescent="0.3">
      <c r="A28" s="36" t="s">
        <v>25</v>
      </c>
      <c r="B28" s="14">
        <v>0</v>
      </c>
      <c r="C28" s="7"/>
    </row>
    <row r="29" spans="1:9" s="2" customFormat="1" ht="20.100000000000001" customHeight="1" x14ac:dyDescent="0.3">
      <c r="A29" s="38" t="s">
        <v>26</v>
      </c>
      <c r="B29" s="16">
        <v>0</v>
      </c>
      <c r="C29" s="7"/>
    </row>
    <row r="30" spans="1:9" s="4" customFormat="1" ht="30" customHeight="1" x14ac:dyDescent="0.3">
      <c r="A30" s="40" t="s">
        <v>3</v>
      </c>
      <c r="B30" s="41">
        <f>SUM(B22:B29)</f>
        <v>0</v>
      </c>
      <c r="C30" s="5"/>
      <c r="D30" s="6"/>
      <c r="E30" s="5"/>
      <c r="F30" s="6"/>
      <c r="G30" s="6"/>
      <c r="H30" s="6"/>
      <c r="I30" s="6"/>
    </row>
    <row r="31" spans="1:9" s="4" customFormat="1" ht="30" customHeight="1" x14ac:dyDescent="0.3">
      <c r="A31" s="10" t="s">
        <v>55</v>
      </c>
      <c r="B31" s="42">
        <f>B30/32</f>
        <v>0</v>
      </c>
      <c r="C31" s="56" t="str">
        <f>IF(B31&lt;50%,"Priority areas for improvements","")</f>
        <v>Priority areas for improvements</v>
      </c>
      <c r="D31" s="6"/>
      <c r="E31" s="5"/>
      <c r="F31" s="6"/>
      <c r="G31" s="6"/>
      <c r="H31" s="6"/>
      <c r="I31" s="6"/>
    </row>
    <row r="32" spans="1:9" s="26" customFormat="1" ht="50.1" customHeight="1" x14ac:dyDescent="0.3">
      <c r="A32" s="50" t="s">
        <v>54</v>
      </c>
      <c r="B32" s="25"/>
      <c r="C32" s="25"/>
    </row>
    <row r="33" spans="1:9" s="4" customFormat="1" ht="30" customHeight="1" x14ac:dyDescent="0.3">
      <c r="A33" s="9" t="s">
        <v>27</v>
      </c>
      <c r="B33" s="11" t="s">
        <v>2</v>
      </c>
      <c r="C33" s="5"/>
      <c r="D33" s="6"/>
      <c r="E33" s="5"/>
      <c r="F33" s="6"/>
      <c r="G33" s="6"/>
      <c r="H33" s="6"/>
      <c r="I33" s="6"/>
    </row>
    <row r="34" spans="1:9" s="2" customFormat="1" ht="20.100000000000001" customHeight="1" x14ac:dyDescent="0.3">
      <c r="A34" s="36" t="s">
        <v>28</v>
      </c>
      <c r="B34" s="14">
        <v>0</v>
      </c>
      <c r="C34" s="7"/>
    </row>
    <row r="35" spans="1:9" s="2" customFormat="1" ht="20.100000000000001" customHeight="1" x14ac:dyDescent="0.3">
      <c r="A35" s="38" t="s">
        <v>29</v>
      </c>
      <c r="B35" s="16">
        <v>0</v>
      </c>
      <c r="C35" s="7"/>
    </row>
    <row r="36" spans="1:9" s="2" customFormat="1" ht="20.100000000000001" customHeight="1" x14ac:dyDescent="0.3">
      <c r="A36" s="36" t="s">
        <v>30</v>
      </c>
      <c r="B36" s="14">
        <v>0</v>
      </c>
      <c r="C36" s="7"/>
    </row>
    <row r="37" spans="1:9" s="2" customFormat="1" ht="20.100000000000001" customHeight="1" x14ac:dyDescent="0.3">
      <c r="A37" s="38" t="s">
        <v>31</v>
      </c>
      <c r="B37" s="16">
        <v>0</v>
      </c>
      <c r="C37" s="7"/>
    </row>
    <row r="38" spans="1:9" s="2" customFormat="1" ht="20.100000000000001" customHeight="1" x14ac:dyDescent="0.3">
      <c r="A38" s="36" t="s">
        <v>32</v>
      </c>
      <c r="B38" s="14">
        <v>0</v>
      </c>
      <c r="C38" s="7"/>
    </row>
    <row r="39" spans="1:9" s="4" customFormat="1" ht="30" customHeight="1" x14ac:dyDescent="0.3">
      <c r="A39" s="43" t="s">
        <v>3</v>
      </c>
      <c r="B39" s="44">
        <f>SUM(B34:B38)</f>
        <v>0</v>
      </c>
      <c r="C39" s="5"/>
      <c r="D39" s="6"/>
      <c r="E39" s="5"/>
      <c r="F39" s="6"/>
      <c r="G39" s="6"/>
      <c r="H39" s="6"/>
      <c r="I39" s="6"/>
    </row>
    <row r="40" spans="1:9" s="4" customFormat="1" ht="30" customHeight="1" x14ac:dyDescent="0.3">
      <c r="A40" s="10" t="s">
        <v>55</v>
      </c>
      <c r="B40" s="42">
        <f>B39/20</f>
        <v>0</v>
      </c>
      <c r="C40" s="56" t="str">
        <f>IF(B40&lt;50%,"Priority areas for improvements","")</f>
        <v>Priority areas for improvements</v>
      </c>
      <c r="D40" s="6"/>
      <c r="E40" s="5"/>
      <c r="F40" s="6"/>
      <c r="G40" s="6"/>
      <c r="H40" s="6"/>
      <c r="I40" s="6"/>
    </row>
    <row r="41" spans="1:9" s="26" customFormat="1" ht="50.1" customHeight="1" x14ac:dyDescent="0.3">
      <c r="A41" s="50" t="s">
        <v>54</v>
      </c>
      <c r="B41" s="25"/>
      <c r="C41" s="25"/>
    </row>
    <row r="42" spans="1:9" s="4" customFormat="1" ht="30" customHeight="1" x14ac:dyDescent="0.3">
      <c r="A42" s="9" t="s">
        <v>8</v>
      </c>
      <c r="B42" s="11" t="s">
        <v>2</v>
      </c>
      <c r="C42" s="5"/>
      <c r="D42" s="6"/>
      <c r="E42" s="5"/>
      <c r="F42" s="6"/>
      <c r="G42" s="6"/>
      <c r="H42" s="6"/>
      <c r="I42" s="6"/>
    </row>
    <row r="43" spans="1:9" s="2" customFormat="1" ht="20.100000000000001" customHeight="1" x14ac:dyDescent="0.3">
      <c r="A43" s="36" t="s">
        <v>33</v>
      </c>
      <c r="B43" s="14">
        <v>0</v>
      </c>
      <c r="C43" s="7"/>
    </row>
    <row r="44" spans="1:9" s="2" customFormat="1" ht="20.100000000000001" customHeight="1" x14ac:dyDescent="0.3">
      <c r="A44" s="38" t="s">
        <v>34</v>
      </c>
      <c r="B44" s="16">
        <v>0</v>
      </c>
      <c r="C44" s="7"/>
    </row>
    <row r="45" spans="1:9" s="2" customFormat="1" ht="20.100000000000001" customHeight="1" x14ac:dyDescent="0.3">
      <c r="A45" s="36" t="s">
        <v>66</v>
      </c>
      <c r="B45" s="14">
        <v>0</v>
      </c>
      <c r="C45" s="7"/>
    </row>
    <row r="46" spans="1:9" s="2" customFormat="1" ht="20.100000000000001" customHeight="1" x14ac:dyDescent="0.3">
      <c r="A46" s="38" t="s">
        <v>35</v>
      </c>
      <c r="B46" s="16">
        <v>0</v>
      </c>
      <c r="C46" s="7"/>
    </row>
    <row r="47" spans="1:9" s="2" customFormat="1" ht="20.100000000000001" customHeight="1" x14ac:dyDescent="0.3">
      <c r="A47" s="36" t="s">
        <v>36</v>
      </c>
      <c r="B47" s="14">
        <v>0</v>
      </c>
      <c r="C47" s="7"/>
    </row>
    <row r="48" spans="1:9" s="2" customFormat="1" ht="20.100000000000001" customHeight="1" x14ac:dyDescent="0.3">
      <c r="A48" s="38" t="s">
        <v>37</v>
      </c>
      <c r="B48" s="16">
        <v>0</v>
      </c>
      <c r="C48" s="7"/>
    </row>
    <row r="49" spans="1:9" s="2" customFormat="1" ht="20.100000000000001" customHeight="1" x14ac:dyDescent="0.3">
      <c r="A49" s="36" t="s">
        <v>38</v>
      </c>
      <c r="B49" s="14">
        <v>0</v>
      </c>
      <c r="C49" s="7"/>
    </row>
    <row r="50" spans="1:9" s="4" customFormat="1" ht="30" customHeight="1" x14ac:dyDescent="0.3">
      <c r="A50" s="43" t="s">
        <v>3</v>
      </c>
      <c r="B50" s="44">
        <f>SUM(B43:B49)</f>
        <v>0</v>
      </c>
      <c r="C50" s="5"/>
      <c r="D50" s="6"/>
      <c r="E50" s="5"/>
      <c r="F50" s="6"/>
      <c r="G50" s="6"/>
      <c r="H50" s="6"/>
      <c r="I50" s="6"/>
    </row>
    <row r="51" spans="1:9" s="4" customFormat="1" ht="30" customHeight="1" x14ac:dyDescent="0.3">
      <c r="A51" s="10" t="s">
        <v>55</v>
      </c>
      <c r="B51" s="42">
        <f>B50/28</f>
        <v>0</v>
      </c>
      <c r="C51" s="56" t="str">
        <f>IF(B51&lt;50%,"Priority areas for improvements","")</f>
        <v>Priority areas for improvements</v>
      </c>
      <c r="D51" s="6"/>
      <c r="E51" s="5"/>
      <c r="F51" s="6"/>
      <c r="G51" s="6"/>
      <c r="H51" s="6"/>
      <c r="I51" s="6"/>
    </row>
    <row r="52" spans="1:9" s="26" customFormat="1" ht="50.1" customHeight="1" x14ac:dyDescent="0.3">
      <c r="A52" s="50" t="s">
        <v>54</v>
      </c>
      <c r="B52" s="25"/>
      <c r="C52" s="25"/>
    </row>
    <row r="53" spans="1:9" s="4" customFormat="1" ht="30" customHeight="1" x14ac:dyDescent="0.3">
      <c r="A53" s="9" t="s">
        <v>9</v>
      </c>
      <c r="B53" s="11" t="s">
        <v>2</v>
      </c>
      <c r="C53" s="5"/>
      <c r="D53" s="6"/>
      <c r="E53" s="5"/>
      <c r="F53" s="6"/>
      <c r="G53" s="6"/>
      <c r="H53" s="6"/>
      <c r="I53" s="6"/>
    </row>
    <row r="54" spans="1:9" s="2" customFormat="1" ht="20.100000000000001" customHeight="1" x14ac:dyDescent="0.3">
      <c r="A54" s="36" t="s">
        <v>39</v>
      </c>
      <c r="B54" s="14">
        <v>0</v>
      </c>
      <c r="C54" s="7"/>
    </row>
    <row r="55" spans="1:9" s="2" customFormat="1" ht="20.100000000000001" customHeight="1" x14ac:dyDescent="0.3">
      <c r="A55" s="38" t="s">
        <v>40</v>
      </c>
      <c r="B55" s="16">
        <v>0</v>
      </c>
      <c r="C55" s="7"/>
    </row>
    <row r="56" spans="1:9" s="2" customFormat="1" ht="20.100000000000001" customHeight="1" x14ac:dyDescent="0.3">
      <c r="A56" s="36" t="s">
        <v>10</v>
      </c>
      <c r="B56" s="14">
        <v>0</v>
      </c>
      <c r="C56" s="7"/>
    </row>
    <row r="57" spans="1:9" s="2" customFormat="1" ht="20.100000000000001" customHeight="1" x14ac:dyDescent="0.3">
      <c r="A57" s="38" t="s">
        <v>41</v>
      </c>
      <c r="B57" s="16">
        <v>0</v>
      </c>
      <c r="C57" s="7"/>
    </row>
    <row r="58" spans="1:9" s="2" customFormat="1" ht="20.100000000000001" customHeight="1" x14ac:dyDescent="0.3">
      <c r="A58" s="36" t="s">
        <v>42</v>
      </c>
      <c r="B58" s="14">
        <v>0</v>
      </c>
      <c r="C58" s="7"/>
    </row>
    <row r="59" spans="1:9" s="2" customFormat="1" ht="20.100000000000001" customHeight="1" x14ac:dyDescent="0.3">
      <c r="A59" s="38" t="s">
        <v>43</v>
      </c>
      <c r="B59" s="16">
        <v>0</v>
      </c>
      <c r="C59" s="7"/>
    </row>
    <row r="60" spans="1:9" s="4" customFormat="1" ht="30" customHeight="1" x14ac:dyDescent="0.3">
      <c r="A60" s="40" t="s">
        <v>3</v>
      </c>
      <c r="B60" s="41">
        <f>SUM(B54:B59)</f>
        <v>0</v>
      </c>
      <c r="C60" s="5"/>
      <c r="D60" s="6"/>
      <c r="E60" s="5"/>
      <c r="F60" s="6"/>
      <c r="G60" s="6"/>
      <c r="H60" s="6"/>
      <c r="I60" s="6"/>
    </row>
    <row r="61" spans="1:9" s="4" customFormat="1" ht="30" customHeight="1" x14ac:dyDescent="0.3">
      <c r="A61" s="10" t="s">
        <v>55</v>
      </c>
      <c r="B61" s="42">
        <f>B60/24</f>
        <v>0</v>
      </c>
      <c r="C61" s="56" t="str">
        <f>IF(B61&lt;50%,"Priority areas for improvements","")</f>
        <v>Priority areas for improvements</v>
      </c>
      <c r="D61" s="6"/>
      <c r="E61" s="5"/>
      <c r="F61" s="6"/>
      <c r="G61" s="6"/>
      <c r="H61" s="6"/>
      <c r="I61" s="6"/>
    </row>
    <row r="62" spans="1:9" s="26" customFormat="1" ht="50.1" customHeight="1" x14ac:dyDescent="0.3">
      <c r="A62" s="50" t="s">
        <v>54</v>
      </c>
      <c r="B62" s="25"/>
      <c r="C62" s="25"/>
    </row>
    <row r="63" spans="1:9" s="4" customFormat="1" ht="30" customHeight="1" x14ac:dyDescent="0.3">
      <c r="A63" s="9" t="s">
        <v>11</v>
      </c>
      <c r="B63" s="11" t="s">
        <v>2</v>
      </c>
      <c r="C63" s="5"/>
      <c r="D63" s="6"/>
      <c r="E63" s="5"/>
      <c r="F63" s="6"/>
      <c r="G63" s="6"/>
      <c r="H63" s="6"/>
      <c r="I63" s="6"/>
    </row>
    <row r="64" spans="1:9" s="2" customFormat="1" ht="20.100000000000001" customHeight="1" x14ac:dyDescent="0.3">
      <c r="A64" s="36" t="s">
        <v>44</v>
      </c>
      <c r="B64" s="14">
        <v>0</v>
      </c>
      <c r="C64" s="7"/>
    </row>
    <row r="65" spans="1:9" s="2" customFormat="1" ht="20.100000000000001" customHeight="1" x14ac:dyDescent="0.3">
      <c r="A65" s="38" t="s">
        <v>45</v>
      </c>
      <c r="B65" s="16">
        <v>0</v>
      </c>
      <c r="C65" s="7"/>
    </row>
    <row r="66" spans="1:9" s="2" customFormat="1" ht="20.100000000000001" customHeight="1" x14ac:dyDescent="0.3">
      <c r="A66" s="36" t="s">
        <v>46</v>
      </c>
      <c r="B66" s="14">
        <v>0</v>
      </c>
      <c r="C66" s="7"/>
    </row>
    <row r="67" spans="1:9" s="4" customFormat="1" ht="30" customHeight="1" x14ac:dyDescent="0.3">
      <c r="A67" s="43" t="s">
        <v>3</v>
      </c>
      <c r="B67" s="44">
        <f>SUM(B64:B66)</f>
        <v>0</v>
      </c>
      <c r="C67" s="5"/>
      <c r="D67" s="6"/>
      <c r="E67" s="5"/>
      <c r="F67" s="6"/>
      <c r="G67" s="6"/>
      <c r="H67" s="6"/>
      <c r="I67" s="6"/>
    </row>
    <row r="68" spans="1:9" s="4" customFormat="1" ht="30" customHeight="1" x14ac:dyDescent="0.3">
      <c r="A68" s="10" t="s">
        <v>55</v>
      </c>
      <c r="B68" s="42">
        <f>B67/12</f>
        <v>0</v>
      </c>
      <c r="C68" s="56" t="str">
        <f>IF(B68&lt;50%,"Priority areas for improvements","")</f>
        <v>Priority areas for improvements</v>
      </c>
      <c r="D68" s="6"/>
      <c r="E68" s="5"/>
      <c r="F68" s="6"/>
      <c r="G68" s="6"/>
      <c r="H68" s="6"/>
      <c r="I68" s="6"/>
    </row>
    <row r="69" spans="1:9" s="26" customFormat="1" ht="50.1" customHeight="1" x14ac:dyDescent="0.3">
      <c r="A69" s="50" t="s">
        <v>54</v>
      </c>
      <c r="B69" s="25"/>
      <c r="C69" s="25"/>
    </row>
    <row r="70" spans="1:9" s="4" customFormat="1" ht="30" customHeight="1" x14ac:dyDescent="0.3">
      <c r="A70" s="9" t="s">
        <v>12</v>
      </c>
      <c r="B70" s="11" t="s">
        <v>2</v>
      </c>
      <c r="C70" s="5"/>
      <c r="D70" s="6"/>
      <c r="E70" s="5"/>
      <c r="F70" s="6"/>
      <c r="G70" s="6"/>
      <c r="H70" s="6"/>
      <c r="I70" s="6"/>
    </row>
    <row r="71" spans="1:9" s="2" customFormat="1" ht="20.100000000000001" customHeight="1" x14ac:dyDescent="0.3">
      <c r="A71" s="36" t="s">
        <v>47</v>
      </c>
      <c r="B71" s="14">
        <v>0</v>
      </c>
      <c r="C71" s="7"/>
    </row>
    <row r="72" spans="1:9" s="2" customFormat="1" ht="20.100000000000001" customHeight="1" x14ac:dyDescent="0.3">
      <c r="A72" s="38" t="s">
        <v>48</v>
      </c>
      <c r="B72" s="16">
        <v>0</v>
      </c>
      <c r="C72" s="7"/>
    </row>
    <row r="73" spans="1:9" s="2" customFormat="1" ht="20.100000000000001" customHeight="1" x14ac:dyDescent="0.3">
      <c r="A73" s="36" t="s">
        <v>49</v>
      </c>
      <c r="B73" s="14">
        <v>0</v>
      </c>
      <c r="C73" s="7"/>
    </row>
    <row r="74" spans="1:9" s="4" customFormat="1" ht="30" customHeight="1" x14ac:dyDescent="0.3">
      <c r="A74" s="43" t="s">
        <v>3</v>
      </c>
      <c r="B74" s="44">
        <f>SUM(B71:B73)</f>
        <v>0</v>
      </c>
      <c r="C74" s="5"/>
      <c r="D74" s="6"/>
      <c r="E74" s="5"/>
      <c r="F74" s="6"/>
      <c r="G74" s="6"/>
      <c r="H74" s="6"/>
      <c r="I74" s="6"/>
    </row>
    <row r="75" spans="1:9" s="4" customFormat="1" ht="30" customHeight="1" x14ac:dyDescent="0.3">
      <c r="A75" s="10" t="s">
        <v>55</v>
      </c>
      <c r="B75" s="42">
        <f>B74/12</f>
        <v>0</v>
      </c>
      <c r="C75" s="56" t="str">
        <f>IF(B75&lt;50%,"Priority areas for improvements","")</f>
        <v>Priority areas for improvements</v>
      </c>
      <c r="D75" s="6"/>
      <c r="E75" s="5"/>
      <c r="F75" s="6"/>
      <c r="G75" s="6"/>
      <c r="H75" s="6"/>
      <c r="I75" s="6"/>
    </row>
    <row r="76" spans="1:9" s="26" customFormat="1" ht="50.1" customHeight="1" x14ac:dyDescent="0.3">
      <c r="A76" s="50" t="s">
        <v>54</v>
      </c>
      <c r="B76" s="25"/>
      <c r="C76" s="25"/>
    </row>
    <row r="77" spans="1:9" s="4" customFormat="1" ht="30" customHeight="1" x14ac:dyDescent="0.3">
      <c r="A77" s="9" t="s">
        <v>5</v>
      </c>
      <c r="B77" s="13"/>
      <c r="C77" s="5"/>
      <c r="D77" s="6"/>
      <c r="E77" s="5"/>
      <c r="F77" s="6"/>
      <c r="G77" s="6"/>
      <c r="H77" s="6"/>
      <c r="I77" s="6"/>
    </row>
    <row r="78" spans="1:9" s="2" customFormat="1" ht="20.100000000000001" customHeight="1" x14ac:dyDescent="0.3">
      <c r="A78" s="36" t="s">
        <v>50</v>
      </c>
      <c r="B78" s="15"/>
      <c r="C78" s="7"/>
    </row>
    <row r="79" spans="1:9" s="2" customFormat="1" ht="99.95" customHeight="1" x14ac:dyDescent="0.3">
      <c r="A79" s="34" t="s">
        <v>6</v>
      </c>
      <c r="B79" s="39"/>
      <c r="C79" s="7"/>
    </row>
    <row r="80" spans="1:9" s="2" customFormat="1" ht="20.100000000000001" customHeight="1" x14ac:dyDescent="0.3">
      <c r="A80" s="36" t="s">
        <v>13</v>
      </c>
      <c r="B80" s="15"/>
      <c r="C80" s="7"/>
    </row>
    <row r="81" spans="1:9" s="2" customFormat="1" ht="99.95" customHeight="1" x14ac:dyDescent="0.3">
      <c r="A81" s="34" t="s">
        <v>6</v>
      </c>
      <c r="B81" s="39"/>
      <c r="C81" s="7"/>
    </row>
    <row r="82" spans="1:9" s="2" customFormat="1" ht="20.100000000000001" customHeight="1" x14ac:dyDescent="0.3">
      <c r="A82" s="36" t="s">
        <v>14</v>
      </c>
      <c r="B82" s="15"/>
      <c r="C82" s="7"/>
    </row>
    <row r="83" spans="1:9" s="2" customFormat="1" ht="99.95" customHeight="1" x14ac:dyDescent="0.3">
      <c r="A83" s="34" t="s">
        <v>6</v>
      </c>
      <c r="B83" s="39"/>
      <c r="C83" s="7"/>
    </row>
    <row r="84" spans="1:9" s="4" customFormat="1" ht="30" customHeight="1" x14ac:dyDescent="0.3">
      <c r="A84" s="12"/>
      <c r="B84" s="11"/>
      <c r="C84" s="5"/>
      <c r="D84" s="6"/>
      <c r="E84" s="5"/>
      <c r="F84" s="6"/>
      <c r="G84" s="6"/>
      <c r="H84" s="6"/>
      <c r="I84" s="6"/>
    </row>
    <row r="85" spans="1:9" s="26" customFormat="1" ht="50.1" customHeight="1" x14ac:dyDescent="0.3">
      <c r="A85" s="50" t="s">
        <v>54</v>
      </c>
      <c r="B85" s="25"/>
      <c r="C85" s="25"/>
    </row>
    <row r="86" spans="1:9" s="4" customFormat="1" ht="30" customHeight="1" x14ac:dyDescent="0.3">
      <c r="A86" s="45" t="s">
        <v>52</v>
      </c>
      <c r="B86" s="46">
        <f>SUM(B74,B67,B60,B50,B39,B30,B18)</f>
        <v>0</v>
      </c>
      <c r="C86" s="5"/>
      <c r="D86" s="6"/>
      <c r="E86" s="5"/>
      <c r="F86" s="6"/>
      <c r="G86" s="6"/>
      <c r="H86" s="6"/>
      <c r="I86" s="6"/>
    </row>
    <row r="87" spans="1:9" s="4" customFormat="1" ht="30" customHeight="1" thickBot="1" x14ac:dyDescent="0.35">
      <c r="A87" s="47" t="s">
        <v>53</v>
      </c>
      <c r="B87" s="48">
        <f>B86/140</f>
        <v>0</v>
      </c>
      <c r="C87" s="5"/>
      <c r="D87" s="6"/>
      <c r="E87" s="5"/>
      <c r="F87" s="6"/>
      <c r="G87" s="6"/>
      <c r="H87" s="6"/>
      <c r="I87" s="6"/>
    </row>
    <row r="88" spans="1:9" s="2" customFormat="1" ht="39.950000000000003" customHeight="1" x14ac:dyDescent="0.3">
      <c r="A88" s="51" t="s">
        <v>7</v>
      </c>
      <c r="B88" s="35"/>
      <c r="C88" s="23"/>
      <c r="D88" s="7"/>
      <c r="E88" s="23"/>
    </row>
    <row r="89" spans="1:9" s="33" customFormat="1" x14ac:dyDescent="0.3"/>
    <row r="90" spans="1:9" s="33" customFormat="1" x14ac:dyDescent="0.3"/>
    <row r="91" spans="1:9" s="33" customFormat="1" x14ac:dyDescent="0.3"/>
    <row r="92" spans="1:9" s="33" customFormat="1" x14ac:dyDescent="0.3"/>
    <row r="93" spans="1:9" s="33" customFormat="1" x14ac:dyDescent="0.3"/>
    <row r="94" spans="1:9" s="33" customFormat="1" x14ac:dyDescent="0.3"/>
    <row r="95" spans="1:9" s="33" customFormat="1" x14ac:dyDescent="0.3"/>
    <row r="96" spans="1:9" s="33" customFormat="1" x14ac:dyDescent="0.3"/>
    <row r="97" s="33" customFormat="1" x14ac:dyDescent="0.3"/>
    <row r="98" s="33" customFormat="1" x14ac:dyDescent="0.3"/>
    <row r="99" s="33" customFormat="1" x14ac:dyDescent="0.3"/>
    <row r="100" s="33" customFormat="1" x14ac:dyDescent="0.3"/>
    <row r="101" s="33" customFormat="1" x14ac:dyDescent="0.3"/>
    <row r="102" s="33" customFormat="1" x14ac:dyDescent="0.3"/>
    <row r="103" s="33" customFormat="1" x14ac:dyDescent="0.3"/>
    <row r="104" s="33" customFormat="1" x14ac:dyDescent="0.3"/>
    <row r="105" s="33" customFormat="1" x14ac:dyDescent="0.3"/>
    <row r="106" s="33" customFormat="1" x14ac:dyDescent="0.3"/>
    <row r="107" s="33" customFormat="1" x14ac:dyDescent="0.3"/>
    <row r="108" s="33" customFormat="1" x14ac:dyDescent="0.3"/>
    <row r="109" s="33" customFormat="1" x14ac:dyDescent="0.3"/>
    <row r="110" s="33" customFormat="1" x14ac:dyDescent="0.3"/>
    <row r="111" s="33" customFormat="1" x14ac:dyDescent="0.3"/>
    <row r="112" s="33" customFormat="1" x14ac:dyDescent="0.3"/>
    <row r="113" s="33" customFormat="1" x14ac:dyDescent="0.3"/>
    <row r="114" s="33" customFormat="1" x14ac:dyDescent="0.3"/>
    <row r="115" s="33" customFormat="1" x14ac:dyDescent="0.3"/>
    <row r="116" s="33" customFormat="1" x14ac:dyDescent="0.3"/>
    <row r="117" s="33" customFormat="1" x14ac:dyDescent="0.3"/>
    <row r="118" s="33" customFormat="1" x14ac:dyDescent="0.3"/>
    <row r="119" s="33" customFormat="1" x14ac:dyDescent="0.3"/>
    <row r="120" s="33" customFormat="1" x14ac:dyDescent="0.3"/>
    <row r="121" s="33" customFormat="1" x14ac:dyDescent="0.3"/>
    <row r="122" s="33" customFormat="1" x14ac:dyDescent="0.3"/>
    <row r="123" s="33" customFormat="1" x14ac:dyDescent="0.3"/>
    <row r="124" s="33" customFormat="1" x14ac:dyDescent="0.3"/>
    <row r="125" s="33" customFormat="1" x14ac:dyDescent="0.3"/>
    <row r="126" s="33" customFormat="1" x14ac:dyDescent="0.3"/>
    <row r="127" s="33" customFormat="1" x14ac:dyDescent="0.3"/>
    <row r="128" s="33" customFormat="1" x14ac:dyDescent="0.3"/>
    <row r="129" s="33" customFormat="1" x14ac:dyDescent="0.3"/>
    <row r="130" s="33" customFormat="1" x14ac:dyDescent="0.3"/>
  </sheetData>
  <dataValidations count="1">
    <dataValidation type="list" allowBlank="1" showInputMessage="1" showErrorMessage="1" sqref="B64:B66 B34:B38 B22:B29 B43:B49 B15:B17 B54:B59 B71:B73" xr:uid="{0FD33063-A417-486F-9665-E3F7D4D21846}">
      <formula1>"1,2,3,4,0"</formula1>
    </dataValidation>
  </dataValidations>
  <printOptions headings="1" gridLines="1"/>
  <pageMargins left="0.78740157480314965" right="0.78740157480314965" top="0.78740157480314965" bottom="0.78740157480314965" header="0.31496062992125984" footer="0.31496062992125984"/>
  <pageSetup paperSize="9" orientation="landscape" r:id="rId1"/>
  <headerFooter>
    <oddFooter>&amp;L&amp;1#&amp;"Calibri"&amp;11&amp;K000000OFFICIAL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Chair self-assessment survey</vt:lpstr>
      <vt:lpstr>'Chair self-assessment survey'!Print_Titles</vt:lpstr>
    </vt:vector>
  </TitlesOfParts>
  <Company>Victorian Public Sector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Victorian Public Sector Commission - Chair self-assessment survey</dc:title>
  <dc:subject>Victorian Public Sector Commission - Chair self-assessment survey</dc:subject>
  <dc:creator>Staphenie S Yau (DPC)</dc:creator>
  <cp:lastModifiedBy>Staphenie S Yau (DPC)</cp:lastModifiedBy>
  <cp:lastPrinted>2020-12-07T04:13:50Z</cp:lastPrinted>
  <dcterms:created xsi:type="dcterms:W3CDTF">2020-12-07T03:36:17Z</dcterms:created>
  <dcterms:modified xsi:type="dcterms:W3CDTF">2022-03-22T04:02:27Z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2022-03-22T04:02:27Z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/>
  </property>
  <property fmtid="{D5CDD505-2E9C-101B-9397-08002B2CF9AE}" pid="8" name="MSIP_Label_7158ebbd-6c5e-441f-bfc9-4eb8c11e3978_ContentBits">
    <vt:lpwstr>2</vt:lpwstr>
  </property>
</Properties>
</file>